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Team\FY 2021 Budget\Budget Sheet Submissions\"/>
    </mc:Choice>
  </mc:AlternateContent>
  <xr:revisionPtr revIDLastSave="0" documentId="8_{34A07431-2393-4C2D-BE14-87FFEBE1A7D8}" xr6:coauthVersionLast="41" xr6:coauthVersionMax="41" xr10:uidLastSave="{00000000-0000-0000-0000-000000000000}"/>
  <bookViews>
    <workbookView xWindow="26685" yWindow="2685" windowWidth="18000" windowHeight="9360" xr2:uid="{B08C2D80-4185-4A66-B599-0CB5719DC0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1" i="1" l="1"/>
  <c r="Q27" i="1"/>
  <c r="W9" i="1"/>
  <c r="V9" i="1"/>
  <c r="S9" i="1"/>
  <c r="Q9" i="1"/>
  <c r="O9" i="1"/>
  <c r="N9" i="1"/>
  <c r="L9" i="1"/>
  <c r="I9" i="1"/>
  <c r="T8" i="1"/>
  <c r="U8" i="1" s="1"/>
  <c r="G8" i="1"/>
  <c r="T9" i="1" l="1"/>
</calcChain>
</file>

<file path=xl/sharedStrings.xml><?xml version="1.0" encoding="utf-8"?>
<sst xmlns="http://schemas.openxmlformats.org/spreadsheetml/2006/main" count="55" uniqueCount="44">
  <si>
    <t>DEPARTMENT</t>
  </si>
  <si>
    <t>TOWN COUNSEL</t>
  </si>
  <si>
    <t>CODE</t>
  </si>
  <si>
    <t>To be completed by Others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</si>
  <si>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</si>
  <si>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</si>
  <si>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</si>
  <si>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</si>
  <si>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</si>
  <si>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</si>
  <si>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</si>
  <si>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</si>
  <si>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</si>
  <si>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</si>
  <si>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</si>
  <si>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</si>
  <si>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</si>
  <si>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</si>
  <si>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</si>
  <si>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</si>
  <si>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</si>
  <si>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</si>
  <si>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</si>
  <si>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000000</t>
  </si>
  <si>
    <t>TCN</t>
  </si>
  <si>
    <t>LEGAL SERVICES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</si>
  <si>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</si>
  <si>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</si>
  <si>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</si>
  <si>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</si>
  <si>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Computer Software</t>
  </si>
  <si>
    <t>SALARY - SUB CATEGORIES (Justification)</t>
  </si>
  <si>
    <t>N/A</t>
  </si>
  <si>
    <t xml:space="preserve">SALARY &amp; WAGES TOTAL:  </t>
  </si>
  <si>
    <t>Salary &amp; Wages total should EQUAL Total Dept Budget for Salaries &amp; Wages</t>
  </si>
  <si>
    <t>VADAR New Account Numbers</t>
  </si>
  <si>
    <t>EXPENSE - SUB CATEGORIES (Justification)</t>
  </si>
  <si>
    <t>01-151-5303-000000</t>
  </si>
  <si>
    <t xml:space="preserve">Hourly wage is going from $145 to $175. Still reasonable. </t>
  </si>
  <si>
    <t>Town Counsel - Thomas Mullen, Esq. (Thomas A. Mullen, P.C.)</t>
  </si>
  <si>
    <t>Special HR Counsel - Jack Dolan, Esq. (Lighthouse Legal)</t>
  </si>
  <si>
    <t xml:space="preserve">EXPENSE TOTAL:  </t>
  </si>
  <si>
    <t>Expense total should EQUAL Total Dept Budget for Expenses</t>
  </si>
  <si>
    <t>Sherry 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</si>
</sst>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2" fillId="5" borderId="0" xfId="0" applyNumberFormat="1" applyFont="1" applyFill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2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164" fontId="12" fillId="5" borderId="0" xfId="0" applyNumberFormat="1" applyFont="1" applyFill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vertical="center"/>
    </xf>
    <xf numFmtId="40" fontId="7" fillId="5" borderId="0" xfId="0" applyNumberFormat="1" applyFont="1" applyFill="1" applyAlignment="1">
      <alignment vertical="center"/>
    </xf>
    <xf numFmtId="43" fontId="7" fillId="6" borderId="2" xfId="0" applyNumberFormat="1" applyFont="1" applyFill="1" applyBorder="1" applyAlignment="1">
      <alignment vertical="center"/>
    </xf>
    <xf numFmtId="10" fontId="8" fillId="0" borderId="3" xfId="0" applyNumberFormat="1" applyFont="1" applyBorder="1" applyAlignment="1">
      <alignment vertical="center"/>
    </xf>
    <xf numFmtId="43" fontId="8" fillId="0" borderId="2" xfId="1" applyFont="1" applyBorder="1" applyAlignment="1">
      <alignment vertical="center"/>
    </xf>
    <xf numFmtId="10" fontId="8" fillId="0" borderId="2" xfId="1" applyNumberFormat="1" applyFont="1" applyBorder="1" applyAlignment="1">
      <alignment vertical="center"/>
    </xf>
    <xf numFmtId="43" fontId="7" fillId="6" borderId="2" xfId="1" applyFont="1" applyFill="1" applyBorder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7" fillId="0" borderId="4" xfId="0" applyNumberFormat="1" applyFont="1" applyBorder="1" applyAlignment="1">
      <alignment vertical="center"/>
    </xf>
    <xf numFmtId="43" fontId="7" fillId="2" borderId="4" xfId="0" applyNumberFormat="1" applyFont="1" applyFill="1" applyBorder="1" applyAlignment="1">
      <alignment vertical="center"/>
    </xf>
    <xf numFmtId="43" fontId="7" fillId="0" borderId="4" xfId="1" applyFont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3" fontId="8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3" fontId="7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4" fillId="8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0" fontId="7" fillId="7" borderId="5" xfId="0" applyNumberFormat="1" applyFont="1" applyFill="1" applyBorder="1" applyAlignment="1">
      <alignment horizontal="left" vertical="center"/>
    </xf>
    <xf numFmtId="40" fontId="7" fillId="7" borderId="6" xfId="0" applyNumberFormat="1" applyFont="1" applyFill="1" applyBorder="1" applyAlignment="1">
      <alignment horizontal="left" vertical="center"/>
    </xf>
    <xf numFmtId="40" fontId="7" fillId="7" borderId="7" xfId="0" applyNumberFormat="1" applyFont="1" applyFill="1" applyBorder="1" applyAlignment="1">
      <alignment horizontal="left" vertical="center"/>
    </xf>
    <xf numFmtId="43" fontId="7" fillId="7" borderId="6" xfId="0" applyNumberFormat="1" applyFont="1" applyFill="1" applyBorder="1" applyAlignment="1">
      <alignment horizontal="left" vertical="center"/>
    </xf>
    <xf numFmtId="43" fontId="7" fillId="7" borderId="7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0" fontId="15" fillId="0" borderId="0" xfId="0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3957-C1FD-4F0A-8241-35C66A84ABB9}">
  <dimension ref="A1:AC75"/>
  <sheetViews>
    <sheetView tabSelected="1" topLeftCell="H1" workbookViewId="0">
      <selection activeCell="Q31" sqref="Q31"/>
    </sheetView>
  </sheetViews>
  <sheetFormatPr defaultRowHeight="15" x14ac:dyDescent="0.25"/>
  <cols>
    <col min="1" max="1" width="2.7109375" style="49" customWidth="1"/>
    <col min="2" max="2" width="4.140625" style="32" customWidth="1"/>
    <col min="3" max="3" width="6.7109375" style="32" customWidth="1"/>
    <col min="4" max="4" width="12.42578125" style="68" customWidth="1"/>
    <col min="5" max="5" width="1.7109375" style="10" customWidth="1"/>
    <col min="6" max="6" width="8.42578125" style="10" bestFit="1" customWidth="1"/>
    <col min="7" max="7" width="4.7109375" style="32" customWidth="1"/>
    <col min="8" max="8" width="1.28515625" style="10" customWidth="1"/>
    <col min="9" max="9" width="29.140625" style="10" bestFit="1" customWidth="1"/>
    <col min="10" max="10" width="1.28515625" style="6" customWidth="1"/>
    <col min="11" max="11" width="0.85546875" style="7" customWidth="1"/>
    <col min="12" max="12" width="10.7109375" style="6" customWidth="1"/>
    <col min="13" max="13" width="0.85546875" style="7" customWidth="1"/>
    <col min="14" max="15" width="10.7109375" style="6" customWidth="1"/>
    <col min="16" max="16" width="0.85546875" style="7" customWidth="1"/>
    <col min="17" max="17" width="10.7109375" style="8" customWidth="1"/>
    <col min="18" max="18" width="1.7109375" style="6" customWidth="1"/>
    <col min="19" max="19" width="10.7109375" style="8" customWidth="1"/>
    <col min="20" max="20" width="10.7109375" style="6" customWidth="1"/>
    <col min="21" max="22" width="10.7109375" style="8" customWidth="1"/>
    <col min="23" max="23" width="10.7109375" style="9" customWidth="1"/>
    <col min="24" max="24" width="22.85546875" style="10" customWidth="1"/>
    <col min="25" max="16384" width="9.140625" style="10"/>
  </cols>
  <sheetData>
    <row r="1" spans="1:23" ht="20.100000000000001" customHeight="1" x14ac:dyDescent="0.25">
      <c r="A1" s="1" t="s">
        <v>0</v>
      </c>
      <c r="B1" s="2"/>
      <c r="C1" s="2"/>
      <c r="D1" s="2"/>
      <c r="E1" s="3"/>
      <c r="F1" s="4"/>
      <c r="G1" s="5"/>
      <c r="H1" s="89" t="s">
        <v>1</v>
      </c>
      <c r="I1" s="89"/>
    </row>
    <row r="2" spans="1:23" ht="20.100000000000001" customHeight="1" x14ac:dyDescent="0.25">
      <c r="A2" s="1" t="s">
        <v>2</v>
      </c>
      <c r="B2" s="2"/>
      <c r="C2" s="2"/>
      <c r="D2" s="2"/>
      <c r="E2" s="3"/>
      <c r="F2" s="4"/>
      <c r="G2" s="5"/>
      <c r="H2" s="90">
        <v>151</v>
      </c>
      <c r="I2" s="90"/>
    </row>
    <row r="3" spans="1:23" ht="12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1" t="s">
        <v>3</v>
      </c>
      <c r="W3" s="91"/>
    </row>
    <row r="4" spans="1:23" s="14" customFormat="1" ht="15.95" customHeight="1" x14ac:dyDescent="0.25">
      <c r="A4" s="92"/>
      <c r="B4" s="92"/>
      <c r="C4" s="92"/>
      <c r="D4" s="92"/>
      <c r="E4" s="3"/>
      <c r="F4" s="12"/>
      <c r="G4" s="13"/>
      <c r="I4" s="12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3" s="14" customFormat="1" ht="15.95" customHeight="1" x14ac:dyDescent="0.25">
      <c r="A5" s="92" t="s">
        <v>7</v>
      </c>
      <c r="B5" s="92"/>
      <c r="C5" s="92"/>
      <c r="D5" s="92"/>
      <c r="E5" s="3"/>
      <c r="F5" s="12" t="s">
        <v>8</v>
      </c>
      <c r="G5" s="13" t="s">
        <v>8</v>
      </c>
      <c r="I5" s="12" t="s">
        <v>9</v>
      </c>
      <c r="K5" s="15"/>
      <c r="L5" s="16" t="s">
        <v>10</v>
      </c>
      <c r="M5" s="15"/>
      <c r="N5" s="19" t="s">
        <v>11</v>
      </c>
      <c r="O5" s="16" t="s">
        <v>10</v>
      </c>
      <c r="P5" s="15"/>
      <c r="Q5" s="93" t="s">
        <v>12</v>
      </c>
      <c r="R5" s="20"/>
      <c r="S5" s="17" t="s">
        <v>13</v>
      </c>
      <c r="T5" s="94" t="s">
        <v>14</v>
      </c>
      <c r="U5" s="95" t="s">
        <v>15</v>
      </c>
      <c r="V5" s="17" t="s">
        <v>16</v>
      </c>
      <c r="W5" s="17" t="s">
        <v>17</v>
      </c>
    </row>
    <row r="6" spans="1:23" s="14" customFormat="1" ht="15.95" customHeight="1" x14ac:dyDescent="0.25">
      <c r="A6" s="92" t="s">
        <v>18</v>
      </c>
      <c r="B6" s="92"/>
      <c r="C6" s="92"/>
      <c r="D6" s="92"/>
      <c r="E6" s="3"/>
      <c r="F6" s="12"/>
      <c r="G6" s="13" t="s">
        <v>2</v>
      </c>
      <c r="I6" s="12"/>
      <c r="K6" s="15"/>
      <c r="L6" s="21">
        <v>43646</v>
      </c>
      <c r="M6" s="15"/>
      <c r="N6" s="19" t="s">
        <v>19</v>
      </c>
      <c r="O6" s="21" t="s">
        <v>20</v>
      </c>
      <c r="P6" s="15"/>
      <c r="Q6" s="93"/>
      <c r="R6" s="20"/>
      <c r="S6" s="17" t="s">
        <v>21</v>
      </c>
      <c r="T6" s="94"/>
      <c r="U6" s="95"/>
      <c r="V6" s="17" t="s">
        <v>22</v>
      </c>
      <c r="W6" s="22" t="s">
        <v>22</v>
      </c>
    </row>
    <row r="7" spans="1:23" s="14" customFormat="1" ht="15.95" customHeight="1" x14ac:dyDescent="0.25">
      <c r="A7" s="23"/>
      <c r="B7" s="24"/>
      <c r="C7" s="24"/>
      <c r="D7" s="25"/>
      <c r="E7" s="26"/>
      <c r="K7" s="15"/>
      <c r="L7" s="21"/>
      <c r="M7" s="15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3" ht="15.95" customHeight="1" x14ac:dyDescent="0.25">
      <c r="A8" s="27">
        <v>1</v>
      </c>
      <c r="B8" s="28">
        <v>151</v>
      </c>
      <c r="C8" s="29">
        <v>5303</v>
      </c>
      <c r="D8" s="30" t="s">
        <v>23</v>
      </c>
      <c r="E8" s="31"/>
      <c r="F8" s="10" t="s">
        <v>24</v>
      </c>
      <c r="G8" s="32">
        <f>B8</f>
        <v>151</v>
      </c>
      <c r="H8" s="33"/>
      <c r="I8" s="10" t="s">
        <v>25</v>
      </c>
      <c r="J8" s="10"/>
      <c r="K8" s="34"/>
      <c r="L8" s="35">
        <v>17662.2</v>
      </c>
      <c r="M8" s="34"/>
      <c r="N8" s="6">
        <v>28000</v>
      </c>
      <c r="O8" s="35">
        <v>8329.41</v>
      </c>
      <c r="P8" s="15"/>
      <c r="Q8" s="36">
        <v>28000</v>
      </c>
      <c r="R8" s="37"/>
      <c r="S8" s="36"/>
      <c r="T8" s="38">
        <f>S8+Q8</f>
        <v>28000</v>
      </c>
      <c r="U8" s="39">
        <f>IF(T8=0,"",(T8-N8)/N8)</f>
        <v>0</v>
      </c>
      <c r="V8" s="36"/>
      <c r="W8" s="40"/>
    </row>
    <row r="9" spans="1:23" s="42" customFormat="1" ht="15.95" customHeight="1" thickBot="1" x14ac:dyDescent="0.3">
      <c r="A9" s="41"/>
      <c r="B9" s="41"/>
      <c r="C9" s="41"/>
      <c r="D9" s="41"/>
      <c r="G9" s="41"/>
      <c r="I9" s="43" t="str">
        <f>H1</f>
        <v>TOWN COUNSEL</v>
      </c>
      <c r="K9" s="44"/>
      <c r="L9" s="45">
        <f t="shared" ref="L9" si="0">SUM(L8:L8)</f>
        <v>17662.2</v>
      </c>
      <c r="M9" s="44"/>
      <c r="N9" s="45">
        <f t="shared" ref="N9:O9" si="1">SUM(N8:N8)</f>
        <v>28000</v>
      </c>
      <c r="O9" s="45">
        <f t="shared" si="1"/>
        <v>8329.41</v>
      </c>
      <c r="P9" s="44"/>
      <c r="Q9" s="45">
        <f>SUM(Q8:Q8)</f>
        <v>28000</v>
      </c>
      <c r="R9" s="8"/>
      <c r="S9" s="45">
        <f>SUM(S8:S8)</f>
        <v>0</v>
      </c>
      <c r="T9" s="45">
        <f>SUM(T8:T8)</f>
        <v>28000</v>
      </c>
      <c r="U9" s="46"/>
      <c r="V9" s="45">
        <f>SUM(V8:V8)</f>
        <v>0</v>
      </c>
      <c r="W9" s="47">
        <f>SUM(W8:W8)</f>
        <v>0</v>
      </c>
    </row>
    <row r="10" spans="1:23" ht="20.100000000000001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ht="20.100000000000001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ht="15.95" customHeight="1" x14ac:dyDescent="0.25">
      <c r="A12" s="86" t="s">
        <v>26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15.95" customHeight="1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15.95" customHeight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ht="15.95" customHeight="1" x14ac:dyDescent="0.25">
      <c r="A15" s="87" t="s">
        <v>27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ht="15.95" customHeight="1" x14ac:dyDescent="0.25">
      <c r="A16" s="48"/>
      <c r="C16" s="88" t="s">
        <v>28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</row>
    <row r="17" spans="1:29" ht="15.95" customHeight="1" x14ac:dyDescent="0.25">
      <c r="C17" s="79" t="s">
        <v>29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9" ht="15.95" customHeight="1" x14ac:dyDescent="0.25"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9" ht="15.95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9" s="55" customFormat="1" ht="15.95" customHeight="1" x14ac:dyDescent="0.25">
      <c r="A20" s="50"/>
      <c r="B20" s="51"/>
      <c r="C20" s="52"/>
      <c r="D20" s="53"/>
      <c r="E20" s="54"/>
      <c r="G20" s="56"/>
      <c r="H20" s="57"/>
      <c r="I20" s="58"/>
      <c r="J20" s="80" t="s">
        <v>30</v>
      </c>
      <c r="K20" s="81"/>
      <c r="L20" s="81"/>
      <c r="M20" s="81"/>
      <c r="N20" s="81"/>
      <c r="O20" s="82"/>
      <c r="P20" s="59"/>
      <c r="Q20" s="60">
        <v>4000</v>
      </c>
      <c r="R20" s="61"/>
      <c r="S20" s="83"/>
      <c r="T20" s="83"/>
      <c r="U20" s="83"/>
      <c r="V20" s="83"/>
      <c r="W20" s="84"/>
      <c r="X20" s="10"/>
    </row>
    <row r="21" spans="1:29" ht="15.95" customHeight="1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</row>
    <row r="22" spans="1:29" s="14" customFormat="1" ht="15.95" customHeight="1" x14ac:dyDescent="0.25">
      <c r="B22" s="62"/>
      <c r="C22" s="24"/>
      <c r="D22" s="25"/>
      <c r="E22" s="26"/>
      <c r="J22" s="63" t="s">
        <v>31</v>
      </c>
      <c r="M22" s="64"/>
      <c r="P22" s="64"/>
      <c r="Q22" s="17"/>
      <c r="R22" s="19"/>
      <c r="S22" s="8"/>
      <c r="T22" s="6"/>
      <c r="U22" s="8"/>
      <c r="V22" s="8"/>
      <c r="W22" s="9"/>
      <c r="X22" s="10"/>
    </row>
    <row r="23" spans="1:29" ht="15.95" customHeight="1" x14ac:dyDescent="0.25">
      <c r="A23" s="27"/>
      <c r="B23" s="28"/>
      <c r="C23" s="52"/>
      <c r="D23" s="29"/>
      <c r="E23" s="31"/>
      <c r="H23" s="33"/>
      <c r="I23" s="65"/>
      <c r="J23" s="74" t="s">
        <v>32</v>
      </c>
      <c r="K23" s="75"/>
      <c r="L23" s="75"/>
      <c r="M23" s="75"/>
      <c r="N23" s="75"/>
      <c r="O23" s="76"/>
      <c r="Q23" s="66"/>
      <c r="R23" s="67"/>
      <c r="S23" s="77"/>
      <c r="T23" s="77"/>
      <c r="U23" s="77"/>
      <c r="V23" s="77"/>
      <c r="W23" s="78"/>
    </row>
    <row r="24" spans="1:29" ht="15.95" customHeight="1" x14ac:dyDescent="0.25">
      <c r="A24" s="27"/>
      <c r="B24" s="28"/>
      <c r="C24" s="52"/>
      <c r="D24" s="29"/>
      <c r="E24" s="31"/>
      <c r="H24" s="33"/>
      <c r="I24" s="33"/>
      <c r="J24" s="74"/>
      <c r="K24" s="75"/>
      <c r="L24" s="75"/>
      <c r="M24" s="75"/>
      <c r="N24" s="75"/>
      <c r="O24" s="76"/>
      <c r="Q24" s="66"/>
      <c r="R24" s="67"/>
      <c r="S24" s="77"/>
      <c r="T24" s="77"/>
      <c r="U24" s="77"/>
      <c r="V24" s="77"/>
      <c r="W24" s="78"/>
    </row>
    <row r="25" spans="1:29" ht="15.95" customHeight="1" x14ac:dyDescent="0.25">
      <c r="A25" s="27"/>
      <c r="B25" s="28"/>
      <c r="C25" s="52"/>
      <c r="D25" s="29"/>
      <c r="E25" s="31"/>
      <c r="H25" s="33"/>
      <c r="I25" s="33"/>
      <c r="J25" s="74"/>
      <c r="K25" s="75"/>
      <c r="L25" s="75"/>
      <c r="M25" s="75"/>
      <c r="N25" s="75"/>
      <c r="O25" s="76"/>
      <c r="Q25" s="66"/>
      <c r="R25" s="67"/>
      <c r="S25" s="77"/>
      <c r="T25" s="77"/>
      <c r="U25" s="77"/>
      <c r="V25" s="77"/>
      <c r="W25" s="78"/>
    </row>
    <row r="26" spans="1:29" ht="15.95" customHeight="1" x14ac:dyDescent="0.25">
      <c r="A26" s="27"/>
      <c r="B26" s="28"/>
      <c r="C26" s="52"/>
      <c r="D26" s="29"/>
      <c r="E26" s="31"/>
      <c r="J26" s="74"/>
      <c r="K26" s="75"/>
      <c r="L26" s="75"/>
      <c r="M26" s="75"/>
      <c r="N26" s="75"/>
      <c r="O26" s="76"/>
      <c r="Q26" s="66"/>
      <c r="R26" s="67"/>
      <c r="S26" s="77"/>
      <c r="T26" s="77"/>
      <c r="U26" s="77"/>
      <c r="V26" s="77"/>
      <c r="W26" s="78"/>
    </row>
    <row r="27" spans="1:29" ht="15.95" customHeight="1" thickBot="1" x14ac:dyDescent="0.3">
      <c r="E27" s="31"/>
      <c r="J27" s="10"/>
      <c r="K27" s="10"/>
      <c r="L27" s="10"/>
      <c r="N27" s="10"/>
      <c r="O27" s="69" t="s">
        <v>33</v>
      </c>
      <c r="Q27" s="45">
        <f>SUM(Q23:Q26)</f>
        <v>0</v>
      </c>
      <c r="R27" s="6" t="s">
        <v>34</v>
      </c>
    </row>
    <row r="28" spans="1:29" ht="15.95" customHeight="1" x14ac:dyDescent="0.25">
      <c r="E28" s="31"/>
    </row>
    <row r="29" spans="1:29" ht="15.95" customHeight="1" x14ac:dyDescent="0.25">
      <c r="B29" s="62"/>
      <c r="E29" s="31"/>
      <c r="I29" s="70" t="s">
        <v>35</v>
      </c>
      <c r="J29" s="63" t="s">
        <v>36</v>
      </c>
    </row>
    <row r="30" spans="1:29" ht="15.95" customHeight="1" x14ac:dyDescent="0.25">
      <c r="A30" s="27"/>
      <c r="B30" s="28"/>
      <c r="C30" s="52"/>
      <c r="D30" s="29"/>
      <c r="E30" s="31"/>
      <c r="I30" s="71" t="s">
        <v>37</v>
      </c>
      <c r="J30" s="74" t="s">
        <v>25</v>
      </c>
      <c r="K30" s="75"/>
      <c r="L30" s="75"/>
      <c r="M30" s="75"/>
      <c r="N30" s="75"/>
      <c r="O30" s="76"/>
      <c r="Q30" s="66">
        <v>28000</v>
      </c>
      <c r="R30" s="67"/>
      <c r="S30" s="77" t="s">
        <v>38</v>
      </c>
      <c r="T30" s="77"/>
      <c r="U30" s="77"/>
      <c r="V30" s="77"/>
      <c r="W30" s="78"/>
      <c r="X30" s="74" t="s">
        <v>39</v>
      </c>
      <c r="Y30" s="75"/>
      <c r="Z30" s="75"/>
      <c r="AA30" s="75"/>
      <c r="AB30" s="75"/>
      <c r="AC30" s="76"/>
    </row>
    <row r="31" spans="1:29" ht="15.95" customHeight="1" x14ac:dyDescent="0.25">
      <c r="A31" s="27"/>
      <c r="B31" s="28"/>
      <c r="C31" s="52"/>
      <c r="D31" s="29"/>
      <c r="E31" s="31"/>
      <c r="I31" s="71"/>
      <c r="J31" s="74"/>
      <c r="K31" s="75"/>
      <c r="L31" s="75"/>
      <c r="M31" s="75"/>
      <c r="N31" s="75"/>
      <c r="O31" s="76"/>
      <c r="Q31" s="66"/>
      <c r="R31" s="67"/>
      <c r="S31" s="77"/>
      <c r="T31" s="77"/>
      <c r="U31" s="77"/>
      <c r="V31" s="77"/>
      <c r="W31" s="78"/>
      <c r="X31" s="74" t="s">
        <v>40</v>
      </c>
      <c r="Y31" s="75"/>
      <c r="Z31" s="75"/>
      <c r="AA31" s="75"/>
      <c r="AB31" s="75"/>
      <c r="AC31" s="76"/>
    </row>
    <row r="32" spans="1:29" ht="15.95" customHeight="1" x14ac:dyDescent="0.25">
      <c r="A32" s="27"/>
      <c r="B32" s="28"/>
      <c r="C32" s="52"/>
      <c r="D32" s="29"/>
      <c r="E32" s="31"/>
      <c r="I32" s="33"/>
      <c r="J32" s="74"/>
      <c r="K32" s="75"/>
      <c r="L32" s="75"/>
      <c r="M32" s="75"/>
      <c r="N32" s="75"/>
      <c r="O32" s="76"/>
      <c r="Q32" s="66"/>
      <c r="R32" s="67"/>
      <c r="S32" s="77"/>
      <c r="T32" s="77"/>
      <c r="U32" s="77"/>
      <c r="V32" s="77"/>
      <c r="W32" s="78"/>
    </row>
    <row r="33" spans="1:23" ht="15.95" customHeight="1" x14ac:dyDescent="0.25">
      <c r="A33" s="27"/>
      <c r="B33" s="28"/>
      <c r="C33" s="52"/>
      <c r="D33" s="29"/>
      <c r="E33" s="31"/>
      <c r="I33" s="33"/>
      <c r="J33" s="74"/>
      <c r="K33" s="75"/>
      <c r="L33" s="75"/>
      <c r="M33" s="75"/>
      <c r="N33" s="75"/>
      <c r="O33" s="76"/>
      <c r="Q33" s="66"/>
      <c r="R33" s="67"/>
      <c r="S33" s="77"/>
      <c r="T33" s="77"/>
      <c r="U33" s="77"/>
      <c r="V33" s="77"/>
      <c r="W33" s="78"/>
    </row>
    <row r="34" spans="1:23" ht="15.95" customHeight="1" x14ac:dyDescent="0.25">
      <c r="A34" s="27"/>
      <c r="B34" s="28"/>
      <c r="C34" s="52"/>
      <c r="D34" s="29"/>
      <c r="E34" s="31"/>
      <c r="I34" s="33"/>
      <c r="J34" s="74"/>
      <c r="K34" s="75"/>
      <c r="L34" s="75"/>
      <c r="M34" s="75"/>
      <c r="N34" s="75"/>
      <c r="O34" s="76"/>
      <c r="Q34" s="66"/>
      <c r="R34" s="67"/>
      <c r="S34" s="77"/>
      <c r="T34" s="77"/>
      <c r="U34" s="77"/>
      <c r="V34" s="77"/>
      <c r="W34" s="78"/>
    </row>
    <row r="35" spans="1:23" ht="15.95" customHeight="1" x14ac:dyDescent="0.25">
      <c r="A35" s="27"/>
      <c r="B35" s="28"/>
      <c r="C35" s="52"/>
      <c r="D35" s="29"/>
      <c r="E35" s="31"/>
      <c r="H35" s="33"/>
      <c r="I35" s="33"/>
      <c r="J35" s="74"/>
      <c r="K35" s="75"/>
      <c r="L35" s="75"/>
      <c r="M35" s="75"/>
      <c r="N35" s="75"/>
      <c r="O35" s="76"/>
      <c r="Q35" s="66"/>
      <c r="R35" s="67"/>
      <c r="S35" s="77"/>
      <c r="T35" s="77"/>
      <c r="U35" s="77"/>
      <c r="V35" s="77"/>
      <c r="W35" s="78"/>
    </row>
    <row r="36" spans="1:23" ht="15.95" customHeight="1" x14ac:dyDescent="0.25">
      <c r="A36" s="27"/>
      <c r="B36" s="28"/>
      <c r="C36" s="52"/>
      <c r="D36" s="29"/>
      <c r="E36" s="31"/>
      <c r="H36" s="33"/>
      <c r="I36" s="33"/>
      <c r="J36" s="74"/>
      <c r="K36" s="75"/>
      <c r="L36" s="75"/>
      <c r="M36" s="75"/>
      <c r="N36" s="75"/>
      <c r="O36" s="76"/>
      <c r="Q36" s="66"/>
      <c r="R36" s="67"/>
      <c r="S36" s="77"/>
      <c r="T36" s="77"/>
      <c r="U36" s="77"/>
      <c r="V36" s="77"/>
      <c r="W36" s="78"/>
    </row>
    <row r="37" spans="1:23" ht="15.95" customHeight="1" x14ac:dyDescent="0.25">
      <c r="A37" s="27"/>
      <c r="B37" s="28"/>
      <c r="C37" s="52"/>
      <c r="D37" s="29"/>
      <c r="E37" s="31"/>
      <c r="I37" s="33"/>
      <c r="J37" s="74"/>
      <c r="K37" s="75"/>
      <c r="L37" s="75"/>
      <c r="M37" s="75"/>
      <c r="N37" s="75"/>
      <c r="O37" s="76"/>
      <c r="Q37" s="66"/>
      <c r="R37" s="67"/>
      <c r="S37" s="77"/>
      <c r="T37" s="77"/>
      <c r="U37" s="77"/>
      <c r="V37" s="77"/>
      <c r="W37" s="78"/>
    </row>
    <row r="38" spans="1:23" ht="15.95" customHeight="1" x14ac:dyDescent="0.25">
      <c r="A38" s="27"/>
      <c r="B38" s="28"/>
      <c r="C38" s="52"/>
      <c r="D38" s="29"/>
      <c r="E38" s="31"/>
      <c r="I38" s="33"/>
      <c r="J38" s="74"/>
      <c r="K38" s="75"/>
      <c r="L38" s="75"/>
      <c r="M38" s="75"/>
      <c r="N38" s="75"/>
      <c r="O38" s="76"/>
      <c r="Q38" s="66"/>
      <c r="R38" s="67"/>
      <c r="S38" s="77"/>
      <c r="T38" s="77"/>
      <c r="U38" s="77"/>
      <c r="V38" s="77"/>
      <c r="W38" s="78"/>
    </row>
    <row r="39" spans="1:23" ht="15.95" customHeight="1" x14ac:dyDescent="0.25">
      <c r="A39" s="27"/>
      <c r="B39" s="28"/>
      <c r="C39" s="52"/>
      <c r="D39" s="29"/>
      <c r="E39" s="31"/>
      <c r="H39" s="33"/>
      <c r="I39" s="33"/>
      <c r="J39" s="74"/>
      <c r="K39" s="75"/>
      <c r="L39" s="75"/>
      <c r="M39" s="75"/>
      <c r="N39" s="75"/>
      <c r="O39" s="76"/>
      <c r="Q39" s="66"/>
      <c r="R39" s="67"/>
      <c r="S39" s="77"/>
      <c r="T39" s="77"/>
      <c r="U39" s="77"/>
      <c r="V39" s="77"/>
      <c r="W39" s="78"/>
    </row>
    <row r="40" spans="1:23" ht="15.95" customHeight="1" x14ac:dyDescent="0.25">
      <c r="A40" s="27"/>
      <c r="B40" s="28"/>
      <c r="D40" s="52"/>
      <c r="E40" s="31"/>
      <c r="H40" s="33"/>
      <c r="I40" s="33"/>
      <c r="J40" s="74"/>
      <c r="K40" s="75"/>
      <c r="L40" s="75"/>
      <c r="M40" s="75"/>
      <c r="N40" s="75"/>
      <c r="O40" s="76"/>
      <c r="Q40" s="66"/>
      <c r="R40" s="67"/>
      <c r="S40" s="77"/>
      <c r="T40" s="77"/>
      <c r="U40" s="77"/>
      <c r="V40" s="77"/>
      <c r="W40" s="78"/>
    </row>
    <row r="41" spans="1:23" ht="15.95" customHeight="1" thickBot="1" x14ac:dyDescent="0.3">
      <c r="E41" s="31"/>
      <c r="J41" s="10"/>
      <c r="K41" s="10"/>
      <c r="L41" s="10"/>
      <c r="N41" s="10"/>
      <c r="O41" s="69" t="s">
        <v>41</v>
      </c>
      <c r="Q41" s="45">
        <f>SUM(Q30:Q40)</f>
        <v>28000</v>
      </c>
      <c r="R41" s="6" t="s">
        <v>42</v>
      </c>
    </row>
    <row r="42" spans="1:23" ht="30" customHeight="1" x14ac:dyDescent="0.2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5.95" customHeight="1" thickBot="1" x14ac:dyDescent="0.3">
      <c r="J43" s="10"/>
      <c r="K43" s="73" t="s">
        <v>43</v>
      </c>
      <c r="L43" s="73"/>
      <c r="M43" s="73"/>
      <c r="N43" s="73"/>
      <c r="O43" s="73"/>
      <c r="P43" s="73"/>
      <c r="Q43" s="73"/>
      <c r="R43" s="73"/>
      <c r="S43" s="73"/>
      <c r="T43" s="73"/>
      <c r="U43" s="10"/>
      <c r="V43" s="10"/>
      <c r="W43" s="10"/>
    </row>
    <row r="44" spans="1:23" ht="15.95" customHeight="1" x14ac:dyDescent="0.25">
      <c r="J44" s="10"/>
      <c r="K44" s="10"/>
      <c r="L44" s="10"/>
      <c r="N44" s="10"/>
      <c r="O44" s="10"/>
    </row>
    <row r="45" spans="1:23" ht="15.95" customHeight="1" x14ac:dyDescent="0.25">
      <c r="J45" s="10"/>
      <c r="K45" s="10"/>
      <c r="L45" s="10"/>
      <c r="N45" s="10"/>
      <c r="O45" s="10"/>
    </row>
    <row r="46" spans="1:23" ht="17.100000000000001" customHeight="1" x14ac:dyDescent="0.25">
      <c r="J46" s="10"/>
      <c r="K46" s="10"/>
      <c r="L46" s="10"/>
      <c r="N46" s="10"/>
      <c r="O46" s="10"/>
    </row>
    <row r="47" spans="1:23" ht="17.100000000000001" customHeight="1" x14ac:dyDescent="0.25">
      <c r="J47" s="10"/>
      <c r="K47" s="10"/>
      <c r="L47" s="10"/>
      <c r="N47" s="10"/>
      <c r="O47" s="10"/>
    </row>
    <row r="48" spans="1:23" ht="17.100000000000001" customHeight="1" x14ac:dyDescent="0.25"/>
    <row r="49" spans="1:23" ht="17.100000000000001" customHeight="1" x14ac:dyDescent="0.25">
      <c r="A49" s="10"/>
      <c r="B49" s="10"/>
      <c r="C49" s="10"/>
      <c r="D49" s="10"/>
      <c r="G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7.100000000000001" customHeight="1" x14ac:dyDescent="0.25">
      <c r="A50" s="10"/>
      <c r="B50" s="10"/>
      <c r="C50" s="10"/>
      <c r="D50" s="10"/>
      <c r="G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7.100000000000001" customHeight="1" x14ac:dyDescent="0.25">
      <c r="A51" s="10"/>
      <c r="B51" s="10"/>
      <c r="C51" s="10"/>
      <c r="D51" s="10"/>
      <c r="G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7.100000000000001" customHeight="1" x14ac:dyDescent="0.25">
      <c r="A52" s="10"/>
      <c r="B52" s="10"/>
      <c r="C52" s="10"/>
      <c r="D52" s="10"/>
      <c r="G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7.100000000000001" customHeight="1" x14ac:dyDescent="0.25">
      <c r="A53" s="10"/>
      <c r="B53" s="10"/>
      <c r="C53" s="10"/>
      <c r="D53" s="10"/>
      <c r="G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7.100000000000001" customHeight="1" x14ac:dyDescent="0.25">
      <c r="A54" s="10"/>
      <c r="B54" s="10"/>
      <c r="C54" s="10"/>
      <c r="D54" s="10"/>
      <c r="G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7.100000000000001" customHeight="1" x14ac:dyDescent="0.25">
      <c r="A55" s="10"/>
      <c r="B55" s="10"/>
      <c r="C55" s="10"/>
      <c r="D55" s="10"/>
      <c r="G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7.100000000000001" customHeight="1" x14ac:dyDescent="0.25">
      <c r="A56" s="10"/>
      <c r="B56" s="10"/>
      <c r="C56" s="10"/>
      <c r="D56" s="10"/>
      <c r="G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7.100000000000001" customHeight="1" x14ac:dyDescent="0.25">
      <c r="A57" s="10"/>
      <c r="B57" s="10"/>
      <c r="C57" s="10"/>
      <c r="D57" s="10"/>
      <c r="G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7.100000000000001" customHeight="1" x14ac:dyDescent="0.25">
      <c r="A58" s="10"/>
      <c r="B58" s="10"/>
      <c r="C58" s="10"/>
      <c r="D58" s="10"/>
      <c r="G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7.100000000000001" customHeight="1" x14ac:dyDescent="0.25">
      <c r="A59" s="10"/>
      <c r="B59" s="10"/>
      <c r="C59" s="10"/>
      <c r="D59" s="10"/>
      <c r="G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7.100000000000001" customHeight="1" x14ac:dyDescent="0.25">
      <c r="A60" s="10"/>
      <c r="B60" s="10"/>
      <c r="C60" s="10"/>
      <c r="D60" s="10"/>
      <c r="G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7.100000000000001" customHeight="1" x14ac:dyDescent="0.25">
      <c r="A61" s="10"/>
      <c r="B61" s="10"/>
      <c r="C61" s="10"/>
      <c r="D61" s="10"/>
      <c r="G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7.100000000000001" customHeight="1" x14ac:dyDescent="0.25">
      <c r="A62" s="10"/>
      <c r="B62" s="10"/>
      <c r="C62" s="10"/>
      <c r="D62" s="10"/>
      <c r="G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7.100000000000001" customHeight="1" x14ac:dyDescent="0.25">
      <c r="A63" s="10"/>
      <c r="B63" s="10"/>
      <c r="C63" s="10"/>
      <c r="D63" s="10"/>
      <c r="G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7.100000000000001" customHeight="1" x14ac:dyDescent="0.25">
      <c r="A64" s="10"/>
      <c r="B64" s="10"/>
      <c r="C64" s="10"/>
      <c r="D64" s="10"/>
      <c r="G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20.100000000000001" customHeight="1" x14ac:dyDescent="0.25">
      <c r="A65" s="10"/>
      <c r="B65" s="10"/>
      <c r="C65" s="10"/>
      <c r="D65" s="10"/>
      <c r="G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20.100000000000001" customHeight="1" x14ac:dyDescent="0.25">
      <c r="A66" s="10"/>
      <c r="B66" s="10"/>
      <c r="C66" s="10"/>
      <c r="D66" s="10"/>
      <c r="G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20.100000000000001" customHeight="1" x14ac:dyDescent="0.25">
      <c r="A67" s="10"/>
      <c r="B67" s="10"/>
      <c r="C67" s="10"/>
      <c r="D67" s="10"/>
      <c r="G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20.100000000000001" customHeight="1" x14ac:dyDescent="0.25">
      <c r="A68" s="10"/>
      <c r="B68" s="10"/>
      <c r="C68" s="10"/>
      <c r="D68" s="10"/>
      <c r="G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20.100000000000001" customHeight="1" x14ac:dyDescent="0.25">
      <c r="A69" s="10"/>
      <c r="B69" s="10"/>
      <c r="C69" s="10"/>
      <c r="D69" s="10"/>
      <c r="G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20.100000000000001" customHeight="1" x14ac:dyDescent="0.25">
      <c r="A70" s="10"/>
      <c r="B70" s="10"/>
      <c r="C70" s="10"/>
      <c r="D70" s="10"/>
      <c r="G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20.100000000000001" customHeight="1" x14ac:dyDescent="0.25">
      <c r="A71" s="10"/>
      <c r="B71" s="10"/>
      <c r="C71" s="10"/>
      <c r="D71" s="10"/>
      <c r="G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20.100000000000001" customHeight="1" x14ac:dyDescent="0.25">
      <c r="A72" s="10"/>
      <c r="B72" s="10"/>
      <c r="C72" s="10"/>
      <c r="D72" s="10"/>
      <c r="G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20.100000000000001" customHeight="1" x14ac:dyDescent="0.25">
      <c r="A73" s="10"/>
      <c r="B73" s="10"/>
      <c r="C73" s="10"/>
      <c r="D73" s="10"/>
      <c r="G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20.100000000000001" customHeight="1" x14ac:dyDescent="0.25">
      <c r="A74" s="10"/>
      <c r="B74" s="10"/>
      <c r="C74" s="10"/>
      <c r="D74" s="10"/>
      <c r="G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20.100000000000001" customHeight="1" x14ac:dyDescent="0.25">
      <c r="A75" s="10"/>
      <c r="B75" s="10"/>
      <c r="C75" s="10"/>
      <c r="D75" s="10"/>
      <c r="G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</sheetData>
  <mergeCells count="54">
    <mergeCell ref="H1:I1"/>
    <mergeCell ref="H2:I2"/>
    <mergeCell ref="V3:W3"/>
    <mergeCell ref="A4:D4"/>
    <mergeCell ref="A5:D5"/>
    <mergeCell ref="Q5:Q6"/>
    <mergeCell ref="T5:T6"/>
    <mergeCell ref="U5:U6"/>
    <mergeCell ref="A6:D6"/>
    <mergeCell ref="J23:O23"/>
    <mergeCell ref="S23:W23"/>
    <mergeCell ref="A10:W10"/>
    <mergeCell ref="A11:W11"/>
    <mergeCell ref="A12:W13"/>
    <mergeCell ref="A14:W14"/>
    <mergeCell ref="A15:W15"/>
    <mergeCell ref="C16:V16"/>
    <mergeCell ref="C17:V18"/>
    <mergeCell ref="A19:W19"/>
    <mergeCell ref="J20:O20"/>
    <mergeCell ref="S20:W20"/>
    <mergeCell ref="A21:W21"/>
    <mergeCell ref="J24:O24"/>
    <mergeCell ref="S24:W24"/>
    <mergeCell ref="J25:O25"/>
    <mergeCell ref="S25:W25"/>
    <mergeCell ref="J26:O26"/>
    <mergeCell ref="S26:W26"/>
    <mergeCell ref="J30:O30"/>
    <mergeCell ref="S30:W30"/>
    <mergeCell ref="X30:AC30"/>
    <mergeCell ref="J31:O31"/>
    <mergeCell ref="S31:W31"/>
    <mergeCell ref="X31:AC31"/>
    <mergeCell ref="J32:O32"/>
    <mergeCell ref="S32:W32"/>
    <mergeCell ref="J33:O33"/>
    <mergeCell ref="S33:W33"/>
    <mergeCell ref="J34:O34"/>
    <mergeCell ref="S34:W34"/>
    <mergeCell ref="J35:O35"/>
    <mergeCell ref="S35:W35"/>
    <mergeCell ref="J36:O36"/>
    <mergeCell ref="S36:W36"/>
    <mergeCell ref="J37:O37"/>
    <mergeCell ref="S37:W37"/>
    <mergeCell ref="A42:W42"/>
    <mergeCell ref="K43:T43"/>
    <mergeCell ref="J38:O38"/>
    <mergeCell ref="S38:W38"/>
    <mergeCell ref="J39:O39"/>
    <mergeCell ref="S39:W39"/>
    <mergeCell ref="J40:O40"/>
    <mergeCell ref="S40:W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Rick White</cp:lastModifiedBy>
  <dcterms:created xsi:type="dcterms:W3CDTF">2019-11-07T16:27:13Z</dcterms:created>
  <dcterms:modified xsi:type="dcterms:W3CDTF">2019-12-02T20:50:17Z</dcterms:modified>
</cp:coreProperties>
</file>